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240" windowWidth="2046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I9" i="1"/>
  <c r="H17" i="1"/>
  <c r="H9" i="1"/>
  <c r="I18" i="1" l="1"/>
  <c r="H18" i="1"/>
  <c r="G15" i="1"/>
  <c r="B18" i="1" l="1"/>
  <c r="A18" i="1"/>
  <c r="L17" i="1"/>
  <c r="K17" i="1"/>
  <c r="J17" i="1"/>
  <c r="G17" i="1"/>
  <c r="B10" i="1"/>
  <c r="A10" i="1"/>
  <c r="L9" i="1"/>
  <c r="K9" i="1"/>
  <c r="J9" i="1"/>
  <c r="G9" i="1"/>
  <c r="K18" i="1" l="1"/>
  <c r="L18" i="1"/>
  <c r="J18" i="1"/>
  <c r="G1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<sst xmlns="http://schemas.openxmlformats.org/spreadsheetml/2006/main" count="40" uniqueCount="37">
  <si>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</si>
  <si>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</si>
  <si>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</si>
  <si>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</si>
  <si>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</si>
  <si>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</si>
  <si>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</si>
  <si>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</si>
  <si>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</si>
  <si>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</si>
  <si>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1 блюдо</t>
  </si>
  <si>
    <t>2 блюдо</t>
  </si>
  <si>
    <t>Отд./корп</t>
  </si>
  <si>
    <t>-</t>
  </si>
  <si>
    <t>Хлеб ржаной</t>
  </si>
  <si>
    <t>итого</t>
  </si>
  <si>
    <t>Итого за день: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</si>
  <si>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</si>
  <si>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</si>
  <si>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</si>
  <si>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</si>
  <si>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</si>
  <si>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</si>
  <si>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</si>
  <si>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</si>
  <si>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порц.блюдо</t>
  </si>
  <si>
    <t>закуска</t>
  </si>
  <si>
    <t>Каша геркулесовая на молоке</t>
  </si>
  <si>
    <t>хлеб черн.</t>
  </si>
  <si>
    <t>бутерброд с маслом</t>
  </si>
  <si>
    <t>какао с молоком, с сахаром</t>
  </si>
  <si>
    <t>йогурт фруктовый</t>
  </si>
  <si>
    <t>суп овощной</t>
  </si>
  <si>
    <t>плов с курой</t>
  </si>
  <si>
    <t>компот из сухофруктов</t>
  </si>
  <si>
    <t>салат из отварной свеклы с маслом растительным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</si>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</sst>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49" fontId="0" fillId="5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tabSelected="1" workbookViewId="0">
      <selection activeCell="L2" sqref="L2"/>
    </sheetView>
  </sheetViews>
  <sheetFormatPr defaultRowHeight="15" x14ac:dyDescent="0.25"/>
  <cols>
    <col min="1" max="1" width="7.7109375" customWidth="1"/>
    <col min="2" max="2" width="5.85546875" customWidth="1"/>
    <col min="3" max="3" width="8" customWidth="1"/>
    <col min="4" max="4" width="19.140625" customWidth="1"/>
    <col min="6" max="6" width="32.5703125" bestFit="1" customWidth="1"/>
    <col min="7" max="7" width="10.7109375" customWidth="1"/>
    <col min="9" max="9" width="10.42578125" customWidth="1"/>
    <col min="10" max="10" width="13.42578125" customWidth="1"/>
    <col min="11" max="11" width="8" customWidth="1"/>
    <col min="12" max="12" width="10.140625" bestFit="1" customWidth="1"/>
  </cols>
  <sheetData>
    <row r="1" spans="1:12" x14ac:dyDescent="0.25">
      <c r="A1" t="s">
        <v>0</v>
      </c>
      <c r="B1" s="36" t="s">
        <v>13</v>
      </c>
      <c r="C1" s="37"/>
      <c r="D1" s="38"/>
      <c r="F1" t="s">
        <v>12</v>
      </c>
      <c r="G1" s="35"/>
      <c r="K1" t="s">
        <v>1</v>
      </c>
      <c r="L1" s="1">
        <v>46282</v>
      </c>
    </row>
    <row r="2" spans="1:12" ht="20.25" customHeight="1" thickBot="1" x14ac:dyDescent="0.3">
      <c r="L2" t="s">
        <v>36</v>
      </c>
    </row>
    <row r="3" spans="1:12" ht="34.5" thickBot="1" x14ac:dyDescent="0.3">
      <c r="A3" s="19" t="s">
        <v>17</v>
      </c>
      <c r="B3" s="20" t="s">
        <v>18</v>
      </c>
      <c r="C3" s="21" t="s">
        <v>2</v>
      </c>
      <c r="D3" s="21" t="s">
        <v>19</v>
      </c>
      <c r="E3" s="22" t="s">
        <v>22</v>
      </c>
      <c r="F3" s="21" t="s">
        <v>20</v>
      </c>
      <c r="G3" s="21" t="s">
        <v>21</v>
      </c>
      <c r="H3" s="21" t="s">
        <v>3</v>
      </c>
      <c r="I3" s="21" t="s">
        <v>4</v>
      </c>
      <c r="J3" s="21" t="s">
        <v>5</v>
      </c>
      <c r="K3" s="21" t="s">
        <v>6</v>
      </c>
      <c r="L3" s="21" t="s">
        <v>7</v>
      </c>
    </row>
    <row r="4" spans="1:12" ht="17.25" customHeight="1" x14ac:dyDescent="0.25">
      <c r="A4" s="28">
        <v>1</v>
      </c>
      <c r="B4" s="29">
        <v>4</v>
      </c>
      <c r="C4" s="23" t="s">
        <v>23</v>
      </c>
      <c r="D4" s="24" t="s">
        <v>24</v>
      </c>
      <c r="E4" s="27">
        <v>205</v>
      </c>
      <c r="F4" s="25" t="s">
        <v>27</v>
      </c>
      <c r="G4" s="26">
        <v>200</v>
      </c>
      <c r="H4" s="26">
        <v>37.700000000000003</v>
      </c>
      <c r="I4" s="26">
        <v>203</v>
      </c>
      <c r="J4" s="26">
        <v>7.5</v>
      </c>
      <c r="K4" s="26">
        <v>7</v>
      </c>
      <c r="L4" s="26">
        <v>26</v>
      </c>
    </row>
    <row r="5" spans="1:12" ht="17.25" customHeight="1" x14ac:dyDescent="0.25">
      <c r="A5" s="30"/>
      <c r="B5" s="2"/>
      <c r="C5" s="3"/>
      <c r="D5" s="4" t="s">
        <v>25</v>
      </c>
      <c r="E5" s="7">
        <v>142</v>
      </c>
      <c r="F5" s="5" t="s">
        <v>29</v>
      </c>
      <c r="G5" s="6">
        <v>40</v>
      </c>
      <c r="H5" s="6">
        <v>24.8</v>
      </c>
      <c r="I5" s="6">
        <v>133.80000000000001</v>
      </c>
      <c r="J5" s="6">
        <v>2.2999999999999998</v>
      </c>
      <c r="K5" s="6">
        <v>7.4</v>
      </c>
      <c r="L5" s="6">
        <v>14.5</v>
      </c>
    </row>
    <row r="6" spans="1:12" ht="17.25" customHeight="1" x14ac:dyDescent="0.25">
      <c r="A6" s="30"/>
      <c r="B6" s="2"/>
      <c r="C6" s="3"/>
      <c r="D6" s="4" t="s">
        <v>8</v>
      </c>
      <c r="E6" s="7">
        <v>300</v>
      </c>
      <c r="F6" s="5" t="s">
        <v>30</v>
      </c>
      <c r="G6" s="6">
        <v>200</v>
      </c>
      <c r="H6" s="6">
        <v>11.1</v>
      </c>
      <c r="I6" s="6">
        <v>106.8</v>
      </c>
      <c r="J6" s="6">
        <v>3.4</v>
      </c>
      <c r="K6" s="6">
        <v>3.2</v>
      </c>
      <c r="L6" s="6">
        <v>16.100000000000001</v>
      </c>
    </row>
    <row r="7" spans="1:12" ht="17.25" customHeight="1" x14ac:dyDescent="0.25">
      <c r="A7" s="30"/>
      <c r="B7" s="2"/>
      <c r="C7" s="3"/>
      <c r="D7" s="4" t="s">
        <v>25</v>
      </c>
      <c r="E7" s="7">
        <v>9</v>
      </c>
      <c r="F7" s="5" t="s">
        <v>31</v>
      </c>
      <c r="G7" s="6">
        <v>100</v>
      </c>
      <c r="H7" s="6">
        <v>16.600000000000001</v>
      </c>
      <c r="I7" s="6">
        <v>97</v>
      </c>
      <c r="J7" s="6">
        <v>4.4000000000000004</v>
      </c>
      <c r="K7" s="6">
        <v>2</v>
      </c>
      <c r="L7" s="6">
        <v>14.1</v>
      </c>
    </row>
    <row r="8" spans="1:12" ht="17.25" customHeight="1" x14ac:dyDescent="0.25">
      <c r="A8" s="30"/>
      <c r="B8" s="2"/>
      <c r="C8" s="3"/>
      <c r="D8" s="8"/>
      <c r="E8" s="7"/>
      <c r="F8" s="5"/>
      <c r="G8" s="6"/>
      <c r="H8" s="6"/>
      <c r="I8" s="6"/>
      <c r="J8" s="6"/>
      <c r="K8" s="6"/>
      <c r="L8" s="6"/>
    </row>
    <row r="9" spans="1:12" ht="17.25" customHeight="1" x14ac:dyDescent="0.25">
      <c r="A9" s="31"/>
      <c r="B9" s="9"/>
      <c r="C9" s="10"/>
      <c r="D9" s="11" t="s">
        <v>15</v>
      </c>
      <c r="E9" s="14"/>
      <c r="F9" s="12"/>
      <c r="G9" s="13">
        <f t="shared" ref="G9:L9" si="0">SUM(G4:G8)</f>
        <v>540</v>
      </c>
      <c r="H9" s="13">
        <f t="shared" si="0"/>
        <v>90.199999999999989</v>
      </c>
      <c r="I9" s="13">
        <f t="shared" si="0"/>
        <v>540.6</v>
      </c>
      <c r="J9" s="13">
        <f t="shared" si="0"/>
        <v>17.600000000000001</v>
      </c>
      <c r="K9" s="13">
        <f t="shared" si="0"/>
        <v>19.600000000000001</v>
      </c>
      <c r="L9" s="13">
        <f t="shared" si="0"/>
        <v>70.7</v>
      </c>
    </row>
    <row r="10" spans="1:12" ht="33.75" customHeight="1" x14ac:dyDescent="0.25">
      <c r="A10" s="32">
        <f>A4</f>
        <v>1</v>
      </c>
      <c r="B10" s="15">
        <f>B4</f>
        <v>4</v>
      </c>
      <c r="C10" s="16" t="s">
        <v>9</v>
      </c>
      <c r="D10" s="4" t="s">
        <v>26</v>
      </c>
      <c r="E10" s="7">
        <v>30</v>
      </c>
      <c r="F10" s="5" t="s">
        <v>35</v>
      </c>
      <c r="G10" s="6">
        <v>80</v>
      </c>
      <c r="H10" s="6">
        <v>11.2</v>
      </c>
      <c r="I10" s="6">
        <v>45</v>
      </c>
      <c r="J10" s="6">
        <v>0.91</v>
      </c>
      <c r="K10" s="6">
        <v>2.67</v>
      </c>
      <c r="L10" s="6">
        <v>4.37</v>
      </c>
    </row>
    <row r="11" spans="1:12" x14ac:dyDescent="0.25">
      <c r="A11" s="30"/>
      <c r="B11" s="2"/>
      <c r="C11" s="3"/>
      <c r="D11" s="4" t="s">
        <v>10</v>
      </c>
      <c r="E11" s="7">
        <v>114</v>
      </c>
      <c r="F11" s="5" t="s">
        <v>32</v>
      </c>
      <c r="G11" s="6">
        <v>250</v>
      </c>
      <c r="H11" s="6">
        <v>42.2</v>
      </c>
      <c r="I11" s="6">
        <v>74</v>
      </c>
      <c r="J11" s="6">
        <v>2</v>
      </c>
      <c r="K11" s="6">
        <v>4.53</v>
      </c>
      <c r="L11" s="6">
        <v>6.33</v>
      </c>
    </row>
    <row r="12" spans="1:12" ht="15.75" customHeight="1" x14ac:dyDescent="0.25">
      <c r="A12" s="30"/>
      <c r="B12" s="2"/>
      <c r="C12" s="3"/>
      <c r="D12" s="4" t="s">
        <v>11</v>
      </c>
      <c r="E12" s="7">
        <v>907</v>
      </c>
      <c r="F12" s="5" t="s">
        <v>33</v>
      </c>
      <c r="G12" s="6">
        <v>240</v>
      </c>
      <c r="H12" s="6">
        <v>42.15</v>
      </c>
      <c r="I12" s="6">
        <v>365</v>
      </c>
      <c r="J12" s="6">
        <v>14.88</v>
      </c>
      <c r="K12" s="6">
        <v>16.2</v>
      </c>
      <c r="L12" s="6">
        <v>39.840000000000003</v>
      </c>
    </row>
    <row r="13" spans="1:12" ht="15.75" customHeight="1" x14ac:dyDescent="0.25">
      <c r="A13" s="30"/>
      <c r="B13" s="2"/>
      <c r="C13" s="3"/>
      <c r="D13" s="4" t="s">
        <v>8</v>
      </c>
      <c r="E13" s="7">
        <v>302</v>
      </c>
      <c r="F13" s="5" t="s">
        <v>34</v>
      </c>
      <c r="G13" s="6">
        <v>200</v>
      </c>
      <c r="H13" s="6">
        <v>5.0999999999999996</v>
      </c>
      <c r="I13" s="6">
        <v>98</v>
      </c>
      <c r="J13" s="6">
        <v>0.7</v>
      </c>
      <c r="K13" s="6"/>
      <c r="L13" s="6">
        <v>23.9</v>
      </c>
    </row>
    <row r="14" spans="1:12" ht="15.75" customHeight="1" x14ac:dyDescent="0.25">
      <c r="A14" s="30"/>
      <c r="B14" s="2"/>
      <c r="C14" s="3"/>
      <c r="D14" s="4" t="s">
        <v>28</v>
      </c>
      <c r="E14" s="7">
        <v>608</v>
      </c>
      <c r="F14" s="5" t="s">
        <v>14</v>
      </c>
      <c r="G14" s="6">
        <v>40</v>
      </c>
      <c r="H14" s="6">
        <v>5</v>
      </c>
      <c r="I14" s="6">
        <v>77</v>
      </c>
      <c r="J14" s="6">
        <v>3.33</v>
      </c>
      <c r="K14" s="6">
        <v>1.5</v>
      </c>
      <c r="L14" s="6">
        <v>12.46</v>
      </c>
    </row>
    <row r="15" spans="1:12" ht="15.75" customHeight="1" x14ac:dyDescent="0.25">
      <c r="A15" s="30"/>
      <c r="B15" s="2"/>
      <c r="C15" s="3"/>
      <c r="D15" s="8"/>
      <c r="E15" s="7"/>
      <c r="F15" s="5"/>
      <c r="G15" s="6">
        <f>SUM(G10:G14)</f>
        <v>810</v>
      </c>
      <c r="H15" s="6"/>
      <c r="I15" s="6"/>
      <c r="J15" s="6"/>
      <c r="K15" s="6"/>
      <c r="L15" s="6"/>
    </row>
    <row r="16" spans="1:12" x14ac:dyDescent="0.25">
      <c r="A16" s="30"/>
      <c r="B16" s="2"/>
      <c r="C16" s="3"/>
      <c r="D16" s="8"/>
      <c r="E16" s="7"/>
      <c r="F16" s="5"/>
      <c r="G16" s="6"/>
      <c r="H16" s="6"/>
      <c r="I16" s="6"/>
      <c r="J16" s="6"/>
      <c r="K16" s="6"/>
      <c r="L16" s="6"/>
    </row>
    <row r="17" spans="1:12" x14ac:dyDescent="0.25">
      <c r="A17" s="31"/>
      <c r="B17" s="9"/>
      <c r="C17" s="10"/>
      <c r="D17" s="11" t="s">
        <v>15</v>
      </c>
      <c r="E17" s="14"/>
      <c r="F17" s="12"/>
      <c r="G17" s="13">
        <f t="shared" ref="G17:L17" si="1">SUM(G10:G16)</f>
        <v>1620</v>
      </c>
      <c r="H17" s="13">
        <f t="shared" si="1"/>
        <v>105.65</v>
      </c>
      <c r="I17" s="13">
        <f t="shared" si="1"/>
        <v>659</v>
      </c>
      <c r="J17" s="13">
        <f t="shared" si="1"/>
        <v>21.82</v>
      </c>
      <c r="K17" s="13">
        <f t="shared" si="1"/>
        <v>24.9</v>
      </c>
      <c r="L17" s="13">
        <f t="shared" si="1"/>
        <v>86.9</v>
      </c>
    </row>
    <row r="18" spans="1:12" ht="15.75" thickBot="1" x14ac:dyDescent="0.3">
      <c r="A18" s="33">
        <f>A4</f>
        <v>1</v>
      </c>
      <c r="B18" s="34">
        <f>B4</f>
        <v>4</v>
      </c>
      <c r="C18" s="39" t="s">
        <v>16</v>
      </c>
      <c r="D18" s="40"/>
      <c r="E18" s="18"/>
      <c r="F18" s="17"/>
      <c r="G18" s="18">
        <f t="shared" ref="G18:L18" si="2">G9+G17</f>
        <v>2160</v>
      </c>
      <c r="H18" s="18">
        <f t="shared" si="2"/>
        <v>195.85</v>
      </c>
      <c r="I18" s="18">
        <f t="shared" si="2"/>
        <v>1199.5999999999999</v>
      </c>
      <c r="J18" s="18">
        <f t="shared" si="2"/>
        <v>39.42</v>
      </c>
      <c r="K18" s="18">
        <f t="shared" si="2"/>
        <v>44.5</v>
      </c>
      <c r="L18" s="18">
        <f t="shared" si="2"/>
        <v>157.60000000000002</v>
      </c>
    </row>
  </sheetData>
  <mergeCells count="2">
    <mergeCell ref="B1:D1"/>
    <mergeCell ref="C18:D18"/>
  </mergeCells>
  <pageMargins left="0.25" right="0.25" top="0.75" bottom="0.75" header="0.3" footer="0.3"/>
  <pageSetup paperSize="9" scale="96" orientation="landscape" r:id="rId1"/>
  <ignoredErrors>
    <ignoredError sqref="G1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Варушина</cp:lastModifiedBy>
  <cp:lastPrinted>2025-09-02T10:44:52Z</cp:lastPrinted>
  <dcterms:created xsi:type="dcterms:W3CDTF">2015-06-05T18:19:34Z</dcterms:created>
  <dcterms:modified xsi:type="dcterms:W3CDTF">2026-09-11T11:25:44Z</dcterms:modified>
</cp:coreProperties>
</file>