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120" windowWidth="20460" windowHeight="747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K10" i="1"/>
  <c r="L10" i="1"/>
  <c r="I10" i="1"/>
  <c r="H10" i="1"/>
  <c r="A11" i="1"/>
  <c r="B11" i="1"/>
  <c r="G18" i="1"/>
  <c r="J18" i="1"/>
  <c r="K18" i="1"/>
  <c r="L18" i="1"/>
  <c r="I18" i="1"/>
  <c r="H18" i="1"/>
  <c r="A19" i="1"/>
  <c r="B19" i="1"/>
  <c r="H19" i="1" l="1"/>
  <c r="I19" i="1"/>
  <c r="L19" i="1"/>
  <c r="K19" i="1"/>
  <c r="J19" i="1"/>
  <c r="G19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<sst xmlns="http://schemas.openxmlformats.org/spreadsheetml/2006/main" count="41" uniqueCount="39">
  <si>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</si>
  <si>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</si>
  <si>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</si>
  <si>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</si>
  <si>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</si>
  <si>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</si>
  <si>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</si>
  <si>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</si>
  <si>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</si>
  <si>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</si>
  <si>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</si>
  <si>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</si>
  <si>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</si>
  <si>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</si>
  <si>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Отд./корп</t>
  </si>
  <si>
    <t>-</t>
  </si>
  <si>
    <t>Хлеб ржаной</t>
  </si>
  <si>
    <t>хлеб</t>
  </si>
  <si>
    <t>Хлеб пшеничный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</si>
  <si>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</si>
  <si>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</si>
  <si>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</si>
  <si>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</si>
  <si>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</si>
  <si>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</si>
  <si>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</si>
  <si>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</si>
  <si>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</si>
  <si>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</si>
  <si>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 xml:space="preserve">хлеб </t>
  </si>
  <si>
    <t>закуска</t>
  </si>
  <si>
    <t>запеканка рисовая с творогом с повидлом</t>
  </si>
  <si>
    <t>бутерброд с маслом</t>
  </si>
  <si>
    <t>суп лапша с курой, вермишелью</t>
  </si>
  <si>
    <t>жаркое по-домашнему</t>
  </si>
  <si>
    <t>компот из сухофрутков с сахаром</t>
  </si>
  <si>
    <t>чай с сахаром</t>
  </si>
  <si>
    <t>кондитерское изделие</t>
  </si>
  <si>
    <t>огурец консервированный (без уксуса)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</si>
</sst>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0" borderId="5" xfId="0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5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1" fillId="4" borderId="6" xfId="0" applyFont="1" applyFill="1" applyBorder="1" applyAlignment="1">
      <alignment vertical="top" wrapText="1"/>
    </xf>
    <xf numFmtId="0" fontId="1" fillId="4" borderId="6" xfId="0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L19"/>
  <sheetViews>
    <sheetView tabSelected="1" workbookViewId="0">
      <selection activeCell="L2" sqref="L2"/>
    </sheetView>
  </sheetViews>
  <sheetFormatPr defaultRowHeight="15" x14ac:dyDescent="0.25"/>
  <cols>
    <col min="1" max="1" width="7.7109375" customWidth="1"/>
    <col min="2" max="2" width="5.85546875" customWidth="1"/>
    <col min="3" max="3" width="8" customWidth="1"/>
    <col min="4" max="4" width="19.140625" customWidth="1"/>
    <col min="6" max="6" width="39.28515625" customWidth="1"/>
    <col min="7" max="7" width="10.7109375" customWidth="1"/>
    <col min="9" max="9" width="10.42578125" customWidth="1"/>
    <col min="10" max="10" width="6" bestFit="1" customWidth="1"/>
    <col min="11" max="11" width="8" customWidth="1"/>
    <col min="12" max="12" width="10.140625" bestFit="1" customWidth="1"/>
  </cols>
  <sheetData>
    <row r="1" spans="1:12" x14ac:dyDescent="0.25">
      <c r="A1" t="s">
        <v>0</v>
      </c>
      <c r="B1" s="37" t="s">
        <v>15</v>
      </c>
      <c r="C1" s="38"/>
      <c r="D1" s="39"/>
      <c r="F1" t="s">
        <v>14</v>
      </c>
      <c r="G1" s="2"/>
      <c r="K1" t="s">
        <v>1</v>
      </c>
      <c r="L1" s="1">
        <v>46148</v>
      </c>
    </row>
    <row r="2" spans="1:12" ht="20.25" customHeight="1" thickBot="1" x14ac:dyDescent="0.3"/>
    <row r="3" spans="1:12" ht="34.5" thickBot="1" x14ac:dyDescent="0.3">
      <c r="A3" s="22" t="s">
        <v>22</v>
      </c>
      <c r="B3" s="23" t="s">
        <v>23</v>
      </c>
      <c r="C3" s="24" t="s">
        <v>2</v>
      </c>
      <c r="D3" s="24" t="s">
        <v>24</v>
      </c>
      <c r="E3" s="25" t="s">
        <v>27</v>
      </c>
      <c r="F3" s="24" t="s">
        <v>25</v>
      </c>
      <c r="G3" s="24" t="s">
        <v>26</v>
      </c>
      <c r="H3" s="24" t="s">
        <v>3</v>
      </c>
      <c r="I3" s="24" t="s">
        <v>4</v>
      </c>
      <c r="J3" s="24" t="s">
        <v>5</v>
      </c>
      <c r="K3" s="24" t="s">
        <v>6</v>
      </c>
      <c r="L3" s="24" t="s">
        <v>7</v>
      </c>
    </row>
    <row r="4" spans="1:12" ht="17.25" customHeight="1" x14ac:dyDescent="0.25">
      <c r="A4" s="30">
        <v>2</v>
      </c>
      <c r="B4" s="31">
        <v>3</v>
      </c>
      <c r="C4" s="3" t="s">
        <v>8</v>
      </c>
      <c r="D4" s="4" t="s">
        <v>9</v>
      </c>
      <c r="E4" s="29">
        <v>39</v>
      </c>
      <c r="F4" s="27" t="s">
        <v>31</v>
      </c>
      <c r="G4" s="28">
        <v>200</v>
      </c>
      <c r="H4" s="28">
        <v>40.299999999999997</v>
      </c>
      <c r="I4" s="28">
        <v>239</v>
      </c>
      <c r="J4" s="28">
        <v>13.4</v>
      </c>
      <c r="K4" s="28">
        <v>6.2</v>
      </c>
      <c r="L4" s="28">
        <v>26.79</v>
      </c>
    </row>
    <row r="5" spans="1:12" ht="17.25" customHeight="1" x14ac:dyDescent="0.25">
      <c r="A5" s="32"/>
      <c r="B5" s="5"/>
      <c r="C5" s="6"/>
      <c r="D5" s="7" t="s">
        <v>28</v>
      </c>
      <c r="E5" s="10">
        <v>142</v>
      </c>
      <c r="F5" s="8" t="s">
        <v>32</v>
      </c>
      <c r="G5" s="9">
        <v>40</v>
      </c>
      <c r="H5" s="26">
        <v>24.8</v>
      </c>
      <c r="I5" s="9">
        <v>134</v>
      </c>
      <c r="J5" s="9">
        <v>2.2999999999999998</v>
      </c>
      <c r="K5" s="9">
        <v>7.4</v>
      </c>
      <c r="L5" s="9">
        <v>14.5</v>
      </c>
    </row>
    <row r="6" spans="1:12" ht="17.25" customHeight="1" x14ac:dyDescent="0.25">
      <c r="A6" s="32"/>
      <c r="B6" s="5"/>
      <c r="C6" s="6"/>
      <c r="D6" s="7" t="s">
        <v>10</v>
      </c>
      <c r="E6" s="10">
        <v>308</v>
      </c>
      <c r="F6" s="8" t="s">
        <v>36</v>
      </c>
      <c r="G6" s="9">
        <v>200</v>
      </c>
      <c r="H6" s="9">
        <v>5.0999999999999996</v>
      </c>
      <c r="I6" s="9">
        <v>61</v>
      </c>
      <c r="J6" s="9">
        <v>0.2</v>
      </c>
      <c r="K6" s="9"/>
      <c r="L6" s="9">
        <v>15.01</v>
      </c>
    </row>
    <row r="7" spans="1:12" ht="17.25" customHeight="1" x14ac:dyDescent="0.25">
      <c r="A7" s="32"/>
      <c r="B7" s="5"/>
      <c r="C7" s="6"/>
      <c r="D7" s="7" t="s">
        <v>17</v>
      </c>
      <c r="E7" s="10">
        <v>12</v>
      </c>
      <c r="F7" s="8" t="s">
        <v>18</v>
      </c>
      <c r="G7" s="9">
        <v>40</v>
      </c>
      <c r="H7" s="26">
        <v>5</v>
      </c>
      <c r="I7" s="9">
        <v>78</v>
      </c>
      <c r="J7" s="9">
        <v>2</v>
      </c>
      <c r="K7" s="9">
        <v>0.6</v>
      </c>
      <c r="L7" s="9">
        <v>16.2</v>
      </c>
    </row>
    <row r="8" spans="1:12" ht="17.25" customHeight="1" x14ac:dyDescent="0.25">
      <c r="A8" s="32"/>
      <c r="B8" s="5"/>
      <c r="C8" s="6"/>
      <c r="D8" s="7" t="s">
        <v>28</v>
      </c>
      <c r="E8" s="10">
        <v>19</v>
      </c>
      <c r="F8" s="8" t="s">
        <v>37</v>
      </c>
      <c r="G8" s="9">
        <v>20</v>
      </c>
      <c r="H8" s="26">
        <v>15</v>
      </c>
      <c r="I8" s="9">
        <v>42.7</v>
      </c>
      <c r="J8" s="9">
        <v>0.6</v>
      </c>
      <c r="K8" s="9">
        <v>1.8</v>
      </c>
      <c r="L8" s="9">
        <v>7.5</v>
      </c>
    </row>
    <row r="9" spans="1:12" ht="17.25" customHeight="1" x14ac:dyDescent="0.25">
      <c r="A9" s="32"/>
      <c r="B9" s="5"/>
      <c r="C9" s="6"/>
      <c r="D9" s="11"/>
      <c r="E9" s="10"/>
      <c r="F9" s="8"/>
      <c r="G9" s="9"/>
      <c r="H9" s="9"/>
      <c r="I9" s="9"/>
      <c r="J9" s="9"/>
      <c r="K9" s="9"/>
      <c r="L9" s="9"/>
    </row>
    <row r="10" spans="1:12" ht="17.25" customHeight="1" x14ac:dyDescent="0.25">
      <c r="A10" s="33"/>
      <c r="B10" s="12"/>
      <c r="C10" s="13"/>
      <c r="D10" s="14" t="s">
        <v>19</v>
      </c>
      <c r="E10" s="17"/>
      <c r="F10" s="15"/>
      <c r="G10" s="16">
        <f t="shared" ref="G10:L10" si="0">SUM(G4:G9)</f>
        <v>500</v>
      </c>
      <c r="H10" s="16">
        <f t="shared" si="0"/>
        <v>90.199999999999989</v>
      </c>
      <c r="I10" s="16">
        <f t="shared" si="0"/>
        <v>554.70000000000005</v>
      </c>
      <c r="J10" s="16">
        <f t="shared" si="0"/>
        <v>18.5</v>
      </c>
      <c r="K10" s="16">
        <f t="shared" si="0"/>
        <v>16</v>
      </c>
      <c r="L10" s="16">
        <f t="shared" si="0"/>
        <v>80</v>
      </c>
    </row>
    <row r="11" spans="1:12" ht="17.25" customHeight="1" x14ac:dyDescent="0.25">
      <c r="A11" s="34">
        <f>A4</f>
        <v>2</v>
      </c>
      <c r="B11" s="18">
        <f>B4</f>
        <v>3</v>
      </c>
      <c r="C11" s="19" t="s">
        <v>11</v>
      </c>
      <c r="D11" s="7" t="s">
        <v>30</v>
      </c>
      <c r="E11" s="10">
        <v>19</v>
      </c>
      <c r="F11" s="8" t="s">
        <v>38</v>
      </c>
      <c r="G11" s="9">
        <v>80</v>
      </c>
      <c r="H11" s="26">
        <v>19</v>
      </c>
      <c r="I11" s="9">
        <v>58</v>
      </c>
      <c r="J11" s="9">
        <v>0.8</v>
      </c>
      <c r="K11" s="9">
        <v>4.88</v>
      </c>
      <c r="L11" s="9">
        <v>2.8</v>
      </c>
    </row>
    <row r="12" spans="1:12" ht="17.25" customHeight="1" x14ac:dyDescent="0.25">
      <c r="A12" s="32"/>
      <c r="B12" s="5"/>
      <c r="C12" s="6"/>
      <c r="D12" s="7" t="s">
        <v>12</v>
      </c>
      <c r="E12" s="10">
        <v>143</v>
      </c>
      <c r="F12" s="8" t="s">
        <v>33</v>
      </c>
      <c r="G12" s="9">
        <v>250</v>
      </c>
      <c r="H12" s="26">
        <v>38.6</v>
      </c>
      <c r="I12" s="9">
        <v>89</v>
      </c>
      <c r="J12" s="9">
        <v>2.5</v>
      </c>
      <c r="K12" s="9">
        <v>3.85</v>
      </c>
      <c r="L12" s="9">
        <v>11.13</v>
      </c>
    </row>
    <row r="13" spans="1:12" ht="17.25" customHeight="1" x14ac:dyDescent="0.25">
      <c r="A13" s="32"/>
      <c r="B13" s="5"/>
      <c r="C13" s="6"/>
      <c r="D13" s="7" t="s">
        <v>13</v>
      </c>
      <c r="E13" s="10">
        <v>221</v>
      </c>
      <c r="F13" s="8" t="s">
        <v>34</v>
      </c>
      <c r="G13" s="9">
        <v>250</v>
      </c>
      <c r="H13" s="9">
        <v>37.950000000000003</v>
      </c>
      <c r="I13" s="9">
        <v>384</v>
      </c>
      <c r="J13" s="9">
        <v>23.5</v>
      </c>
      <c r="K13" s="9">
        <v>17.88</v>
      </c>
      <c r="L13" s="9">
        <v>32.25</v>
      </c>
    </row>
    <row r="14" spans="1:12" ht="17.25" customHeight="1" x14ac:dyDescent="0.25">
      <c r="A14" s="32"/>
      <c r="B14" s="5"/>
      <c r="C14" s="6"/>
      <c r="D14" s="7" t="s">
        <v>20</v>
      </c>
      <c r="E14" s="10">
        <v>302</v>
      </c>
      <c r="F14" s="8" t="s">
        <v>35</v>
      </c>
      <c r="G14" s="9">
        <v>200</v>
      </c>
      <c r="H14" s="9">
        <v>5.0999999999999996</v>
      </c>
      <c r="I14" s="9">
        <v>98</v>
      </c>
      <c r="J14" s="9">
        <v>0.7</v>
      </c>
      <c r="K14" s="9"/>
      <c r="L14" s="9">
        <v>23.9</v>
      </c>
    </row>
    <row r="15" spans="1:12" x14ac:dyDescent="0.25">
      <c r="A15" s="32"/>
      <c r="B15" s="5"/>
      <c r="C15" s="6"/>
      <c r="D15" s="7"/>
      <c r="E15" s="10"/>
      <c r="F15" s="8"/>
      <c r="G15" s="9"/>
      <c r="H15" s="9"/>
      <c r="I15" s="9"/>
      <c r="J15" s="9"/>
      <c r="K15" s="9"/>
      <c r="L15" s="9"/>
    </row>
    <row r="16" spans="1:12" x14ac:dyDescent="0.25">
      <c r="A16" s="32"/>
      <c r="B16" s="5"/>
      <c r="C16" s="6"/>
      <c r="D16" s="7" t="s">
        <v>29</v>
      </c>
      <c r="E16" s="10">
        <v>608</v>
      </c>
      <c r="F16" s="8" t="s">
        <v>16</v>
      </c>
      <c r="G16" s="9">
        <v>40</v>
      </c>
      <c r="H16" s="26">
        <v>5</v>
      </c>
      <c r="I16" s="9">
        <v>77</v>
      </c>
      <c r="J16" s="9">
        <v>3.33</v>
      </c>
      <c r="K16" s="9">
        <v>1.5</v>
      </c>
      <c r="L16" s="9">
        <v>12.46</v>
      </c>
    </row>
    <row r="17" spans="1:12" ht="15.75" customHeight="1" x14ac:dyDescent="0.25">
      <c r="A17" s="32"/>
      <c r="B17" s="5"/>
      <c r="C17" s="6"/>
      <c r="D17" s="11"/>
      <c r="E17" s="10"/>
      <c r="F17" s="8"/>
      <c r="G17" s="9"/>
      <c r="H17" s="9"/>
      <c r="I17" s="9"/>
      <c r="J17" s="9"/>
      <c r="K17" s="9"/>
      <c r="L17" s="9"/>
    </row>
    <row r="18" spans="1:12" ht="15.75" customHeight="1" x14ac:dyDescent="0.25">
      <c r="A18" s="33"/>
      <c r="B18" s="12"/>
      <c r="C18" s="13"/>
      <c r="D18" s="14" t="s">
        <v>19</v>
      </c>
      <c r="E18" s="17"/>
      <c r="F18" s="15"/>
      <c r="G18" s="16">
        <f t="shared" ref="G18:L18" si="1">SUM(G11:G17)</f>
        <v>820</v>
      </c>
      <c r="H18" s="16">
        <f t="shared" si="1"/>
        <v>105.65</v>
      </c>
      <c r="I18" s="16">
        <f t="shared" si="1"/>
        <v>706</v>
      </c>
      <c r="J18" s="16">
        <f t="shared" si="1"/>
        <v>30.83</v>
      </c>
      <c r="K18" s="16">
        <f t="shared" si="1"/>
        <v>28.11</v>
      </c>
      <c r="L18" s="16">
        <f t="shared" si="1"/>
        <v>82.539999999999992</v>
      </c>
    </row>
    <row r="19" spans="1:12" ht="15.75" customHeight="1" thickBot="1" x14ac:dyDescent="0.3">
      <c r="A19" s="35">
        <f>A4</f>
        <v>2</v>
      </c>
      <c r="B19" s="36">
        <f>B4</f>
        <v>3</v>
      </c>
      <c r="C19" s="40" t="s">
        <v>21</v>
      </c>
      <c r="D19" s="41"/>
      <c r="E19" s="21"/>
      <c r="F19" s="20"/>
      <c r="G19" s="21">
        <f t="shared" ref="G19:L19" si="2">G10+G18</f>
        <v>1320</v>
      </c>
      <c r="H19" s="21">
        <f t="shared" si="2"/>
        <v>195.85</v>
      </c>
      <c r="I19" s="21">
        <f t="shared" si="2"/>
        <v>1260.7</v>
      </c>
      <c r="J19" s="21">
        <f t="shared" si="2"/>
        <v>49.33</v>
      </c>
      <c r="K19" s="21">
        <f t="shared" si="2"/>
        <v>44.11</v>
      </c>
      <c r="L19" s="21">
        <f t="shared" si="2"/>
        <v>162.54</v>
      </c>
    </row>
  </sheetData>
  <mergeCells count="2">
    <mergeCell ref="B1:D1"/>
    <mergeCell ref="C19:D19"/>
  </mergeCells>
  <pageMargins left="0.25" right="0.25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Варушина</cp:lastModifiedBy>
  <cp:lastPrinted>2025-09-02T10:41:52Z</cp:lastPrinted>
  <dcterms:created xsi:type="dcterms:W3CDTF">2015-06-05T18:19:34Z</dcterms:created>
  <dcterms:modified xsi:type="dcterms:W3CDTF">2026-05-04T06:33:20Z</dcterms:modified>
</cp:coreProperties>
</file>