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9" i="1"/>
  <c r="A9" i="1"/>
  <c r="L8" i="1"/>
  <c r="J8" i="1"/>
  <c r="I8" i="1"/>
  <c r="H8" i="1"/>
  <c r="G8" i="1"/>
  <c r="F8" i="1"/>
  <c r="L19" i="1" l="1"/>
  <c r="I19" i="1"/>
  <c r="H19" i="1"/>
  <c r="F19" i="1"/>
  <c r="J19" i="1"/>
  <c r="G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<sst xmlns="http://schemas.openxmlformats.org/spreadsheetml/2006/main" count="41" uniqueCount="39">
  <si>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</si>
  <si>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</si>
  <si>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</si>
  <si>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</si>
  <si>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</si>
  <si>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</si>
  <si>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</si>
  <si>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</si>
  <si>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</si>
  <si>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</si>
  <si>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</si>
  <si>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</si>
  <si>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</si>
  <si>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</si>
  <si>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</si>
  <si>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</si>
  <si>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</si>
  <si>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</si>
  <si>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</si>
  <si>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</si>
  <si>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</si>
  <si>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</si>
  <si>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</si>
  <si>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</si>
  <si>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</si>
  <si>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</si>
  <si>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фрукты</t>
  </si>
  <si>
    <t>Суп гороховый с картофелем</t>
  </si>
  <si>
    <t>Завтрак</t>
  </si>
  <si>
    <t>гор.блюдо</t>
  </si>
  <si>
    <t>яблоко</t>
  </si>
  <si>
    <t>бутерброд с маслом</t>
  </si>
  <si>
    <t>чай с сахаром</t>
  </si>
  <si>
    <t>греча по-купечески с мясом</t>
  </si>
  <si>
    <t>сок фруктовый</t>
  </si>
  <si>
    <t>хлеб пшеничный</t>
  </si>
  <si>
    <t>каша Дружба с маслом сливочным</t>
  </si>
  <si>
    <t>закуска</t>
  </si>
  <si>
    <t>икра кабачковая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</si>
</sst>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19"/>
  <sheetViews>
    <sheetView tabSelected="1" workbookViewId="0">
      <selection activeCell="J2" sqref="J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3.140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12</v>
      </c>
      <c r="F1" s="2"/>
      <c r="I1" t="s">
        <v>1</v>
      </c>
      <c r="J1" s="1">
        <v>45915</v>
      </c>
    </row>
    <row r="2" spans="1:12" ht="20.25" customHeight="1" thickBot="1" x14ac:dyDescent="0.3"/>
    <row r="3" spans="1:12" ht="34.5" thickBot="1" x14ac:dyDescent="0.3">
      <c r="A3" s="20" t="s">
        <v>19</v>
      </c>
      <c r="B3" s="21" t="s">
        <v>20</v>
      </c>
      <c r="C3" s="22" t="s">
        <v>2</v>
      </c>
      <c r="D3" s="22" t="s">
        <v>21</v>
      </c>
      <c r="E3" s="22" t="s">
        <v>22</v>
      </c>
      <c r="F3" s="22" t="s">
        <v>23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24</v>
      </c>
      <c r="L3" s="22" t="s">
        <v>3</v>
      </c>
    </row>
    <row r="4" spans="1:12" ht="17.25" customHeight="1" x14ac:dyDescent="0.25">
      <c r="A4" s="29">
        <v>1</v>
      </c>
      <c r="B4" s="30">
        <v>1</v>
      </c>
      <c r="C4" s="31" t="s">
        <v>28</v>
      </c>
      <c r="D4" s="32" t="s">
        <v>29</v>
      </c>
      <c r="E4" s="33" t="s">
        <v>36</v>
      </c>
      <c r="F4" s="36">
        <v>200</v>
      </c>
      <c r="G4" s="34">
        <v>12.5</v>
      </c>
      <c r="H4" s="34">
        <v>9.6</v>
      </c>
      <c r="I4" s="34">
        <v>32</v>
      </c>
      <c r="J4" s="34">
        <v>240</v>
      </c>
      <c r="K4" s="35">
        <v>231</v>
      </c>
      <c r="L4" s="34">
        <v>40.4</v>
      </c>
    </row>
    <row r="5" spans="1:12" ht="17.25" customHeight="1" x14ac:dyDescent="0.25">
      <c r="A5" s="24"/>
      <c r="B5" s="3"/>
      <c r="C5" s="4"/>
      <c r="D5" s="5" t="s">
        <v>25</v>
      </c>
      <c r="E5" s="6" t="s">
        <v>31</v>
      </c>
      <c r="F5" s="7">
        <v>40</v>
      </c>
      <c r="G5" s="7">
        <v>2.2999999999999998</v>
      </c>
      <c r="H5" s="7">
        <v>7.4</v>
      </c>
      <c r="I5" s="7">
        <v>14.5</v>
      </c>
      <c r="J5" s="7">
        <v>133.80000000000001</v>
      </c>
      <c r="K5" s="8">
        <v>142</v>
      </c>
      <c r="L5" s="7">
        <v>24.8</v>
      </c>
    </row>
    <row r="6" spans="1:12" ht="17.25" customHeight="1" x14ac:dyDescent="0.25">
      <c r="A6" s="24"/>
      <c r="B6" s="3"/>
      <c r="C6" s="4"/>
      <c r="D6" s="5" t="s">
        <v>8</v>
      </c>
      <c r="E6" s="6" t="s">
        <v>32</v>
      </c>
      <c r="F6" s="7">
        <v>200</v>
      </c>
      <c r="G6" s="7">
        <v>0.2</v>
      </c>
      <c r="H6" s="7">
        <v>0.1</v>
      </c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26</v>
      </c>
      <c r="E7" s="6" t="s">
        <v>30</v>
      </c>
      <c r="F7" s="7">
        <v>100</v>
      </c>
      <c r="G7" s="7">
        <v>0.4</v>
      </c>
      <c r="H7" s="7"/>
      <c r="I7" s="7">
        <v>5.7</v>
      </c>
      <c r="J7" s="7">
        <v>59.2</v>
      </c>
      <c r="K7" s="8">
        <v>500</v>
      </c>
      <c r="L7" s="7">
        <v>13</v>
      </c>
    </row>
    <row r="8" spans="1:12" ht="17.25" customHeight="1" x14ac:dyDescent="0.25">
      <c r="A8" s="25"/>
      <c r="B8" s="10"/>
      <c r="C8" s="11"/>
      <c r="D8" s="12" t="s">
        <v>16</v>
      </c>
      <c r="E8" s="13"/>
      <c r="F8" s="14">
        <f>SUM(F4:F7)</f>
        <v>540</v>
      </c>
      <c r="G8" s="14">
        <f>SUM(G4:G7)</f>
        <v>15.4</v>
      </c>
      <c r="H8" s="14">
        <f>SUM(H4:H7)</f>
        <v>17.100000000000001</v>
      </c>
      <c r="I8" s="14">
        <f>SUM(I4:I7)</f>
        <v>67.209999999999994</v>
      </c>
      <c r="J8" s="14">
        <f>SUM(J4:J7)</f>
        <v>494</v>
      </c>
      <c r="K8" s="15"/>
      <c r="L8" s="14">
        <f>SUM(L4:L7)</f>
        <v>90.2</v>
      </c>
    </row>
    <row r="9" spans="1:12" ht="17.25" customHeight="1" x14ac:dyDescent="0.25">
      <c r="A9" s="26">
        <f>A4</f>
        <v>1</v>
      </c>
      <c r="B9" s="16">
        <f>B4</f>
        <v>1</v>
      </c>
      <c r="C9" s="17" t="s">
        <v>9</v>
      </c>
      <c r="D9" s="5"/>
      <c r="E9" s="6"/>
      <c r="F9" s="7"/>
      <c r="G9" s="7"/>
      <c r="H9" s="7"/>
      <c r="I9" s="7"/>
      <c r="J9" s="7"/>
      <c r="K9" s="8"/>
      <c r="L9" s="7"/>
    </row>
    <row r="10" spans="1:12" ht="17.25" customHeight="1" x14ac:dyDescent="0.25">
      <c r="A10" s="24"/>
      <c r="B10" s="3"/>
      <c r="C10" s="4"/>
      <c r="D10" s="5" t="s">
        <v>10</v>
      </c>
      <c r="E10" s="6" t="s">
        <v>27</v>
      </c>
      <c r="F10" s="7">
        <v>250</v>
      </c>
      <c r="G10" s="7">
        <v>7.4</v>
      </c>
      <c r="H10" s="7">
        <v>3.27</v>
      </c>
      <c r="I10" s="7">
        <v>15.77</v>
      </c>
      <c r="J10" s="7">
        <v>122</v>
      </c>
      <c r="K10" s="8">
        <v>108</v>
      </c>
      <c r="L10" s="7">
        <v>49.2</v>
      </c>
    </row>
    <row r="11" spans="1:12" ht="17.25" customHeight="1" x14ac:dyDescent="0.25">
      <c r="A11" s="24"/>
      <c r="B11" s="3"/>
      <c r="C11" s="4"/>
      <c r="D11" s="5" t="s">
        <v>11</v>
      </c>
      <c r="E11" s="6" t="s">
        <v>33</v>
      </c>
      <c r="F11" s="7">
        <v>200</v>
      </c>
      <c r="G11" s="7">
        <v>16.27</v>
      </c>
      <c r="H11" s="7">
        <v>24.27</v>
      </c>
      <c r="I11" s="7">
        <v>40.270000000000003</v>
      </c>
      <c r="J11" s="7">
        <v>444</v>
      </c>
      <c r="K11" s="8">
        <v>244</v>
      </c>
      <c r="L11" s="7">
        <v>34.200000000000003</v>
      </c>
    </row>
    <row r="12" spans="1:12" x14ac:dyDescent="0.25">
      <c r="A12" s="24"/>
      <c r="B12" s="3"/>
      <c r="C12" s="4"/>
      <c r="D12" s="5" t="s">
        <v>37</v>
      </c>
      <c r="E12" s="6" t="s">
        <v>38</v>
      </c>
      <c r="F12" s="7">
        <v>80</v>
      </c>
      <c r="G12" s="7">
        <v>0.8</v>
      </c>
      <c r="H12" s="7">
        <v>0.13</v>
      </c>
      <c r="I12" s="7">
        <v>2</v>
      </c>
      <c r="J12" s="7">
        <v>12</v>
      </c>
      <c r="K12" s="8">
        <v>628</v>
      </c>
      <c r="L12" s="7">
        <v>6.5</v>
      </c>
    </row>
    <row r="13" spans="1:12" x14ac:dyDescent="0.25">
      <c r="A13" s="24"/>
      <c r="B13" s="3"/>
      <c r="C13" s="4"/>
      <c r="D13" s="5" t="s">
        <v>17</v>
      </c>
      <c r="E13" s="6" t="s">
        <v>34</v>
      </c>
      <c r="F13" s="7">
        <v>200</v>
      </c>
      <c r="G13" s="7">
        <v>0.5</v>
      </c>
      <c r="H13" s="7"/>
      <c r="I13" s="7">
        <v>34</v>
      </c>
      <c r="J13" s="7">
        <v>138</v>
      </c>
      <c r="K13" s="8">
        <v>301</v>
      </c>
      <c r="L13" s="7">
        <v>5.75</v>
      </c>
    </row>
    <row r="14" spans="1:12" ht="15.75" customHeight="1" x14ac:dyDescent="0.25">
      <c r="A14" s="24"/>
      <c r="B14" s="3"/>
      <c r="C14" s="4"/>
      <c r="D14" s="5" t="s">
        <v>15</v>
      </c>
      <c r="E14" s="6" t="s">
        <v>35</v>
      </c>
      <c r="F14" s="7">
        <v>20</v>
      </c>
      <c r="G14" s="7">
        <v>0.8</v>
      </c>
      <c r="H14" s="7">
        <v>0.24</v>
      </c>
      <c r="I14" s="7">
        <v>6.48</v>
      </c>
      <c r="J14" s="7">
        <v>31</v>
      </c>
      <c r="K14" s="8">
        <v>12</v>
      </c>
      <c r="L14" s="7">
        <v>5</v>
      </c>
    </row>
    <row r="15" spans="1:12" ht="15.75" customHeight="1" x14ac:dyDescent="0.25">
      <c r="A15" s="24"/>
      <c r="B15" s="3"/>
      <c r="C15" s="4"/>
      <c r="D15" s="5" t="s">
        <v>15</v>
      </c>
      <c r="E15" s="6" t="s">
        <v>14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4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ht="15.75" customHeight="1" x14ac:dyDescent="0.25">
      <c r="A17" s="24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2" ht="15.75" customHeight="1" x14ac:dyDescent="0.25">
      <c r="A18" s="25"/>
      <c r="B18" s="10"/>
      <c r="C18" s="11"/>
      <c r="D18" s="12" t="s">
        <v>16</v>
      </c>
      <c r="E18" s="13"/>
      <c r="F18" s="14">
        <f>SUM(F9:F17)</f>
        <v>770</v>
      </c>
      <c r="G18" s="14">
        <f>SUM(G9:G17)</f>
        <v>27.430000000000003</v>
      </c>
      <c r="H18" s="14">
        <f>SUM(H9:H17)</f>
        <v>28.659999999999997</v>
      </c>
      <c r="I18" s="14">
        <f>SUM(I9:I17)</f>
        <v>104.75000000000001</v>
      </c>
      <c r="J18" s="14">
        <f>SUM(J9:J17)</f>
        <v>785</v>
      </c>
      <c r="K18" s="15"/>
      <c r="L18" s="14">
        <f>SUM(L9:L17)</f>
        <v>105.65</v>
      </c>
    </row>
    <row r="19" spans="1:12" ht="15.75" thickBot="1" x14ac:dyDescent="0.3">
      <c r="A19" s="27">
        <f>A4</f>
        <v>1</v>
      </c>
      <c r="B19" s="28">
        <f>B4</f>
        <v>1</v>
      </c>
      <c r="C19" s="40" t="s">
        <v>18</v>
      </c>
      <c r="D19" s="41"/>
      <c r="E19" s="18"/>
      <c r="F19" s="19">
        <f>F8+F18</f>
        <v>1310</v>
      </c>
      <c r="G19" s="19">
        <f>G8+G18</f>
        <v>42.830000000000005</v>
      </c>
      <c r="H19" s="19">
        <f>H8+H18</f>
        <v>45.76</v>
      </c>
      <c r="I19" s="19">
        <f>I8+I18</f>
        <v>171.96</v>
      </c>
      <c r="J19" s="19">
        <f>J8+J18</f>
        <v>1279</v>
      </c>
      <c r="K19" s="19"/>
      <c r="L19" s="19">
        <f>L8+L18</f>
        <v>195.85000000000002</v>
      </c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2025-09-02T10:42:59Z</cp:lastPrinted>
  <dcterms:created xsi:type="dcterms:W3CDTF">2015-06-05T18:19:34Z</dcterms:created>
  <dcterms:modified xsi:type="dcterms:W3CDTF">2025-09-15T05:45:36Z</dcterms:modified>
</cp:coreProperties>
</file>