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5480" windowHeight="762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J17" i="1"/>
  <c r="I17" i="1"/>
  <c r="J9" i="1"/>
  <c r="J18" i="1" s="1"/>
  <c r="I9" i="1"/>
  <c r="I18" i="1" s="1"/>
  <c r="H17" i="1"/>
  <c r="H9" i="1"/>
  <c r="H18" i="1" s="1"/>
  <c r="G17" i="1"/>
  <c r="G9" i="1"/>
  <c r="G18" i="1" s="1"/>
  <c r="E17" i="1"/>
  <c r="E9" i="1"/>
  <c r="E18" i="1" s="1"/>
  <c r="F9" i="1" l="1"/>
  <c r="F18" i="1" s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<sst xmlns="http://schemas.openxmlformats.org/spreadsheetml/2006/main" count="39" uniqueCount="37">
  <si>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</si>
  <si>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</si>
  <si>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</si>
  <si>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</si>
  <si>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</si>
  <si>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</si>
  <si>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</si>
  <si>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</si>
  <si>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</si>
  <si>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</si>
  <si>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</si>
  <si>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</si>
  <si>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</si>
  <si>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</si>
  <si>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2 блюдо</t>
  </si>
  <si>
    <t>Отд./корп</t>
  </si>
  <si>
    <t>-</t>
  </si>
  <si>
    <t>№ рец.</t>
  </si>
  <si>
    <t>Выход, г</t>
  </si>
  <si>
    <t xml:space="preserve">1 блюдо </t>
  </si>
  <si>
    <t>Итого за Обед</t>
  </si>
  <si>
    <t>Итого за день</t>
  </si>
  <si>
    <t xml:space="preserve">Итого за Завтрак </t>
  </si>
  <si>
    <t xml:space="preserve">хлеб </t>
  </si>
  <si>
    <t xml:space="preserve">Какао с молоком, сахаром </t>
  </si>
  <si>
    <t xml:space="preserve">Гуляш из куры </t>
  </si>
  <si>
    <t>Щи из св.капусты с картофелем со сметаной</t>
  </si>
  <si>
    <t xml:space="preserve">Макаронные изделия отварные </t>
  </si>
  <si>
    <t xml:space="preserve">Компот из сухофруктов с сахаром </t>
  </si>
  <si>
    <t xml:space="preserve">Хлеб ржаной </t>
  </si>
  <si>
    <t>гарнир</t>
  </si>
  <si>
    <t>порц.блюдо</t>
  </si>
  <si>
    <t xml:space="preserve">Масло сливочное порционное </t>
  </si>
  <si>
    <t>хлеб</t>
  </si>
  <si>
    <t>Хлеб пшеничный</t>
  </si>
  <si>
    <t xml:space="preserve">Омлет натуральный паровой </t>
  </si>
  <si>
    <t>Зеленый горошек конс.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</si>
</sst>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0" xfId="0" applyBorder="1"/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" xfId="0" applyNumberFormat="1" applyFont="1" applyFill="1" applyBorder="1" applyAlignment="1">
      <alignment horizontal="center" vertical="top"/>
    </xf>
    <xf numFmtId="0" fontId="0" fillId="2" borderId="2" xfId="0" applyNumberFormat="1" applyFont="1" applyFill="1" applyBorder="1" applyAlignment="1">
      <alignment vertical="top" wrapText="1"/>
    </xf>
    <xf numFmtId="0" fontId="0" fillId="2" borderId="1" xfId="0" applyNumberFormat="1" applyFont="1" applyFill="1" applyBorder="1" applyAlignment="1">
      <alignment horizontal="center" vertical="top" wrapText="1"/>
    </xf>
    <xf numFmtId="44" fontId="0" fillId="2" borderId="1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44" fontId="4" fillId="2" borderId="1" xfId="0" applyNumberFormat="1" applyFont="1" applyFill="1" applyBorder="1" applyAlignment="1">
      <alignment horizontal="center" vertical="top" wrapText="1"/>
    </xf>
    <xf numFmtId="0" fontId="0" fillId="2" borderId="6" xfId="0" applyNumberFormat="1" applyFont="1" applyFill="1" applyBorder="1" applyAlignment="1">
      <alignment horizontal="center" vertical="top"/>
    </xf>
    <xf numFmtId="0" fontId="0" fillId="2" borderId="2" xfId="0" applyNumberFormat="1" applyFont="1" applyFill="1" applyBorder="1" applyAlignment="1">
      <alignment vertical="top"/>
    </xf>
    <xf numFmtId="0" fontId="0" fillId="2" borderId="2" xfId="0" applyNumberFormat="1" applyFont="1" applyFill="1" applyBorder="1" applyAlignment="1">
      <alignment horizontal="center" vertical="top"/>
    </xf>
    <xf numFmtId="0" fontId="1" fillId="2" borderId="1" xfId="0" applyNumberFormat="1" applyFont="1" applyFill="1" applyBorder="1" applyAlignment="1">
      <alignment horizontal="center" vertical="top"/>
    </xf>
    <xf numFmtId="0" fontId="1" fillId="2" borderId="6" xfId="0" applyNumberFormat="1" applyFont="1" applyFill="1" applyBorder="1" applyAlignment="1">
      <alignment horizontal="center" vertical="top"/>
    </xf>
    <xf numFmtId="0" fontId="6" fillId="2" borderId="1" xfId="0" applyNumberFormat="1" applyFont="1" applyFill="1" applyBorder="1" applyAlignment="1">
      <alignment horizontal="center" vertical="top" wrapText="1"/>
    </xf>
    <xf numFmtId="44" fontId="6" fillId="2" borderId="1" xfId="0" applyNumberFormat="1" applyFont="1" applyFill="1" applyBorder="1" applyAlignment="1">
      <alignment horizontal="center" vertical="top" wrapText="1"/>
    </xf>
    <xf numFmtId="44" fontId="6" fillId="2" borderId="1" xfId="0" applyNumberFormat="1" applyFont="1" applyFill="1" applyBorder="1" applyAlignment="1" applyProtection="1">
      <alignment horizontal="left" vertical="top" indent="2"/>
      <protection locked="0"/>
    </xf>
    <xf numFmtId="0" fontId="5" fillId="2" borderId="16" xfId="0" applyFont="1" applyFill="1" applyBorder="1"/>
    <xf numFmtId="0" fontId="7" fillId="2" borderId="5" xfId="0" applyFont="1" applyFill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2" borderId="19" xfId="0" applyNumberFormat="1" applyFont="1" applyFill="1" applyBorder="1" applyAlignment="1">
      <alignment vertical="top" wrapText="1"/>
    </xf>
    <xf numFmtId="0" fontId="6" fillId="2" borderId="2" xfId="0" applyNumberFormat="1" applyFont="1" applyFill="1" applyBorder="1" applyAlignment="1">
      <alignment vertical="top" wrapText="1"/>
    </xf>
    <xf numFmtId="0" fontId="3" fillId="2" borderId="19" xfId="0" applyNumberFormat="1" applyFont="1" applyFill="1" applyBorder="1" applyAlignment="1">
      <alignment vertical="top" wrapText="1"/>
    </xf>
    <xf numFmtId="0" fontId="3" fillId="2" borderId="2" xfId="0" applyNumberFormat="1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16</v>
      </c>
      <c r="C1" s="40"/>
      <c r="D1" s="41"/>
      <c r="E1" t="s">
        <v>15</v>
      </c>
      <c r="F1" s="11"/>
      <c r="I1" t="s">
        <v>1</v>
      </c>
      <c r="J1" s="10">
        <v>45650</v>
      </c>
    </row>
    <row r="2" spans="1:10" ht="7.5" customHeight="1" thickBot="1" x14ac:dyDescent="0.3"/>
    <row r="3" spans="1:10" ht="15.75" thickBot="1" x14ac:dyDescent="0.3">
      <c r="A3" s="22" t="s">
        <v>2</v>
      </c>
      <c r="B3" s="5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37" t="s">
        <v>11</v>
      </c>
      <c r="C4" s="23">
        <v>78</v>
      </c>
      <c r="D4" s="24" t="s">
        <v>35</v>
      </c>
      <c r="E4" s="25">
        <v>200</v>
      </c>
      <c r="F4" s="26">
        <v>56.8</v>
      </c>
      <c r="G4" s="23">
        <v>158</v>
      </c>
      <c r="H4" s="23">
        <v>7.04</v>
      </c>
      <c r="I4" s="23">
        <v>0.3</v>
      </c>
      <c r="J4" s="29">
        <v>31.89</v>
      </c>
    </row>
    <row r="5" spans="1:10" x14ac:dyDescent="0.25">
      <c r="A5" s="2"/>
      <c r="B5" s="38" t="s">
        <v>31</v>
      </c>
      <c r="C5" s="23">
        <v>1</v>
      </c>
      <c r="D5" s="30" t="s">
        <v>32</v>
      </c>
      <c r="E5" s="25">
        <v>5</v>
      </c>
      <c r="F5" s="26">
        <v>8</v>
      </c>
      <c r="G5" s="23">
        <v>55</v>
      </c>
      <c r="H5" s="23">
        <v>0.05</v>
      </c>
      <c r="I5" s="23">
        <v>6.12</v>
      </c>
      <c r="J5" s="31">
        <v>0.05</v>
      </c>
    </row>
    <row r="6" spans="1:10" x14ac:dyDescent="0.25">
      <c r="A6" s="2"/>
      <c r="B6" s="37" t="s">
        <v>12</v>
      </c>
      <c r="C6" s="23">
        <v>300</v>
      </c>
      <c r="D6" s="24" t="s">
        <v>24</v>
      </c>
      <c r="E6" s="25">
        <v>200</v>
      </c>
      <c r="F6" s="26">
        <v>12</v>
      </c>
      <c r="G6" s="23">
        <v>116</v>
      </c>
      <c r="H6" s="23">
        <v>3.85</v>
      </c>
      <c r="I6" s="23">
        <v>3.08</v>
      </c>
      <c r="J6" s="29">
        <v>18.13</v>
      </c>
    </row>
    <row r="7" spans="1:10" x14ac:dyDescent="0.25">
      <c r="A7" s="2"/>
      <c r="B7" s="37" t="s">
        <v>33</v>
      </c>
      <c r="C7" s="23">
        <v>12</v>
      </c>
      <c r="D7" s="24" t="s">
        <v>34</v>
      </c>
      <c r="E7" s="25">
        <v>25</v>
      </c>
      <c r="F7" s="26">
        <v>10</v>
      </c>
      <c r="G7" s="23">
        <v>107</v>
      </c>
      <c r="H7" s="23">
        <v>2.29</v>
      </c>
      <c r="I7" s="23">
        <v>5.4</v>
      </c>
      <c r="J7" s="29">
        <v>12.38</v>
      </c>
    </row>
    <row r="8" spans="1:10" x14ac:dyDescent="0.25">
      <c r="A8" s="2"/>
      <c r="B8" s="37" t="s">
        <v>31</v>
      </c>
      <c r="C8" s="23">
        <v>27</v>
      </c>
      <c r="D8" s="24" t="s">
        <v>36</v>
      </c>
      <c r="E8" s="25">
        <v>70</v>
      </c>
      <c r="F8" s="26">
        <v>8.1999999999999993</v>
      </c>
      <c r="G8" s="23">
        <v>35</v>
      </c>
      <c r="H8" s="23">
        <v>2.17</v>
      </c>
      <c r="I8" s="23">
        <v>0.9</v>
      </c>
      <c r="J8" s="29">
        <v>4.55</v>
      </c>
    </row>
    <row r="9" spans="1:10" x14ac:dyDescent="0.25">
      <c r="A9" s="2"/>
      <c r="B9" s="42" t="s">
        <v>22</v>
      </c>
      <c r="C9" s="43"/>
      <c r="D9" s="43"/>
      <c r="E9" s="34">
        <f t="shared" ref="E9:J9" si="0">SUM(E4:E8)</f>
        <v>500</v>
      </c>
      <c r="F9" s="35">
        <f t="shared" si="0"/>
        <v>95</v>
      </c>
      <c r="G9" s="32">
        <f t="shared" si="0"/>
        <v>471</v>
      </c>
      <c r="H9" s="32">
        <f t="shared" si="0"/>
        <v>15.4</v>
      </c>
      <c r="I9" s="32">
        <f t="shared" si="0"/>
        <v>15.8</v>
      </c>
      <c r="J9" s="33">
        <f t="shared" si="0"/>
        <v>67</v>
      </c>
    </row>
    <row r="10" spans="1:10" ht="15" customHeight="1" x14ac:dyDescent="0.25">
      <c r="A10" s="19"/>
      <c r="B10" s="44"/>
      <c r="C10" s="45"/>
      <c r="D10" s="45"/>
      <c r="E10" s="27"/>
      <c r="F10" s="28"/>
      <c r="G10" s="23"/>
      <c r="H10" s="23"/>
      <c r="I10" s="23"/>
      <c r="J10" s="29"/>
    </row>
    <row r="11" spans="1:10" ht="15.75" thickBot="1" x14ac:dyDescent="0.3">
      <c r="A11" s="2"/>
      <c r="B11" s="20"/>
      <c r="C11" s="13"/>
      <c r="D11" s="16"/>
      <c r="E11" s="17"/>
      <c r="F11" s="14"/>
      <c r="G11" s="17"/>
      <c r="H11" s="17"/>
      <c r="I11" s="17"/>
      <c r="J11" s="18"/>
    </row>
    <row r="12" spans="1:10" ht="30" x14ac:dyDescent="0.25">
      <c r="A12" s="1" t="s">
        <v>13</v>
      </c>
      <c r="B12" s="37" t="s">
        <v>19</v>
      </c>
      <c r="C12" s="23">
        <v>143</v>
      </c>
      <c r="D12" s="24" t="s">
        <v>26</v>
      </c>
      <c r="E12" s="25">
        <v>220</v>
      </c>
      <c r="F12" s="26">
        <v>33.08</v>
      </c>
      <c r="G12" s="23">
        <v>168</v>
      </c>
      <c r="H12" s="23">
        <v>5.27</v>
      </c>
      <c r="I12" s="23">
        <v>8.74</v>
      </c>
      <c r="J12" s="29">
        <v>17.12</v>
      </c>
    </row>
    <row r="13" spans="1:10" x14ac:dyDescent="0.25">
      <c r="A13" s="2"/>
      <c r="B13" s="37" t="s">
        <v>14</v>
      </c>
      <c r="C13" s="23">
        <v>907</v>
      </c>
      <c r="D13" s="24" t="s">
        <v>25</v>
      </c>
      <c r="E13" s="25">
        <v>110</v>
      </c>
      <c r="F13" s="26">
        <v>70</v>
      </c>
      <c r="G13" s="23">
        <v>311</v>
      </c>
      <c r="H13" s="23">
        <v>11.38</v>
      </c>
      <c r="I13" s="23">
        <v>15.79</v>
      </c>
      <c r="J13" s="29">
        <v>30.78</v>
      </c>
    </row>
    <row r="14" spans="1:10" x14ac:dyDescent="0.25">
      <c r="A14" s="2"/>
      <c r="B14" s="37" t="s">
        <v>30</v>
      </c>
      <c r="C14" s="23">
        <v>258</v>
      </c>
      <c r="D14" s="24" t="s">
        <v>27</v>
      </c>
      <c r="E14" s="25">
        <v>150</v>
      </c>
      <c r="F14" s="26">
        <v>10.4</v>
      </c>
      <c r="G14" s="23">
        <v>206</v>
      </c>
      <c r="H14" s="23">
        <v>7.15</v>
      </c>
      <c r="I14" s="23">
        <v>2.33</v>
      </c>
      <c r="J14" s="29">
        <v>39.08</v>
      </c>
    </row>
    <row r="15" spans="1:10" x14ac:dyDescent="0.25">
      <c r="A15" s="2"/>
      <c r="B15" s="37" t="s">
        <v>12</v>
      </c>
      <c r="C15" s="23">
        <v>302</v>
      </c>
      <c r="D15" s="24" t="s">
        <v>28</v>
      </c>
      <c r="E15" s="25">
        <v>200</v>
      </c>
      <c r="F15" s="26">
        <v>3.52</v>
      </c>
      <c r="G15" s="23">
        <v>75</v>
      </c>
      <c r="H15" s="23">
        <v>0.8</v>
      </c>
      <c r="I15" s="23">
        <v>0.1</v>
      </c>
      <c r="J15" s="29">
        <v>17.63</v>
      </c>
    </row>
    <row r="16" spans="1:10" x14ac:dyDescent="0.25">
      <c r="A16" s="2"/>
      <c r="B16" s="37" t="s">
        <v>23</v>
      </c>
      <c r="C16" s="23">
        <v>608</v>
      </c>
      <c r="D16" s="24" t="s">
        <v>29</v>
      </c>
      <c r="E16" s="25">
        <v>25</v>
      </c>
      <c r="F16" s="26">
        <v>8</v>
      </c>
      <c r="G16" s="23">
        <v>66</v>
      </c>
      <c r="H16" s="23">
        <v>2.35</v>
      </c>
      <c r="I16" s="23">
        <v>0.69</v>
      </c>
      <c r="J16" s="29">
        <v>12.64</v>
      </c>
    </row>
    <row r="17" spans="1:10" x14ac:dyDescent="0.25">
      <c r="A17" s="2"/>
      <c r="B17" s="42" t="s">
        <v>20</v>
      </c>
      <c r="C17" s="43"/>
      <c r="D17" s="43"/>
      <c r="E17" s="34">
        <f t="shared" ref="E17:J17" si="1">SUM(E12:E16)</f>
        <v>705</v>
      </c>
      <c r="F17" s="35">
        <f t="shared" si="1"/>
        <v>125</v>
      </c>
      <c r="G17" s="32">
        <f t="shared" si="1"/>
        <v>826</v>
      </c>
      <c r="H17" s="32">
        <f t="shared" si="1"/>
        <v>26.95</v>
      </c>
      <c r="I17" s="32">
        <f t="shared" si="1"/>
        <v>27.650000000000002</v>
      </c>
      <c r="J17" s="33">
        <f t="shared" si="1"/>
        <v>117.25</v>
      </c>
    </row>
    <row r="18" spans="1:10" x14ac:dyDescent="0.25">
      <c r="A18" s="2"/>
      <c r="B18" s="42" t="s">
        <v>21</v>
      </c>
      <c r="C18" s="43"/>
      <c r="D18" s="43"/>
      <c r="E18" s="34">
        <f t="shared" ref="E18:J18" si="2">SUM(E17,E9)</f>
        <v>1205</v>
      </c>
      <c r="F18" s="36">
        <f t="shared" si="2"/>
        <v>220</v>
      </c>
      <c r="G18" s="32">
        <f t="shared" si="2"/>
        <v>1297</v>
      </c>
      <c r="H18" s="32">
        <f t="shared" si="2"/>
        <v>42.35</v>
      </c>
      <c r="I18" s="32">
        <f t="shared" si="2"/>
        <v>43.45</v>
      </c>
      <c r="J18" s="33">
        <f t="shared" si="2"/>
        <v>184.25</v>
      </c>
    </row>
    <row r="19" spans="1:10" ht="15.75" thickBot="1" x14ac:dyDescent="0.3">
      <c r="A19" s="3"/>
      <c r="B19" s="21"/>
      <c r="C19" s="4"/>
      <c r="D19" s="15"/>
      <c r="E19" s="8"/>
      <c r="F19" s="12"/>
      <c r="G19" s="8"/>
      <c r="H19" s="8"/>
      <c r="I19" s="8"/>
      <c r="J19" s="9"/>
    </row>
  </sheetData>
  <mergeCells count="5">
    <mergeCell ref="B1:D1"/>
    <mergeCell ref="B17:D17"/>
    <mergeCell ref="B18:D18"/>
    <mergeCell ref="B10:D10"/>
    <mergeCell ref="B9:D9"/>
  </mergeCells>
  <pageMargins left="0.25" right="0.25" top="0.75" bottom="0.75" header="0.3" footer="0.3"/>
  <pageSetup paperSize="9" orientation="landscape" r:id="rId1"/>
  <ignoredErrors>
    <ignoredError sqref="F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2024-12-20T13:58:04Z</dcterms:modified>
</cp:coreProperties>
</file>