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5480" windowHeight="762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9" i="1" s="1"/>
  <c r="J18" i="1"/>
  <c r="J19" i="1" s="1"/>
  <c r="H18" i="1"/>
  <c r="H19" i="1" s="1"/>
  <c r="G18" i="1"/>
  <c r="G19" i="1" s="1"/>
  <c r="F18" i="1"/>
  <c r="E18" i="1"/>
  <c r="E19" i="1" s="1"/>
  <c r="J9" i="1"/>
  <c r="I9" i="1"/>
  <c r="H9" i="1"/>
  <c r="G9" i="1"/>
  <c r="F9" i="1"/>
  <c r="F19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<sst xmlns="http://schemas.openxmlformats.org/spreadsheetml/2006/main" count="38" uniqueCount="35">
  <si>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</si>
  <si>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</si>
  <si>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</si>
  <si>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</si>
  <si>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</si>
  <si>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</si>
  <si>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</si>
  <si>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</si>
  <si>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</si>
  <si>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</si>
  <si>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</si>
  <si>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</si>
  <si>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</si>
  <si>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</si>
  <si>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</si>
  <si>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Отд./корп</t>
  </si>
  <si>
    <t>-</t>
  </si>
  <si>
    <t>№ рец.</t>
  </si>
  <si>
    <t>Выход, г</t>
  </si>
  <si>
    <t xml:space="preserve">Чай с сахаром </t>
  </si>
  <si>
    <t>Итого за Обед</t>
  </si>
  <si>
    <t>Итого за день</t>
  </si>
  <si>
    <t xml:space="preserve">Итого за Завтрак </t>
  </si>
  <si>
    <t>308</t>
  </si>
  <si>
    <t>хлеб</t>
  </si>
  <si>
    <t>Котлета рыбная</t>
  </si>
  <si>
    <t>Картофельное пюре</t>
  </si>
  <si>
    <t xml:space="preserve">Чай с сахаром, лимоном </t>
  </si>
  <si>
    <t xml:space="preserve">Суп молочный рисовый </t>
  </si>
  <si>
    <t xml:space="preserve">Рагу овощное со свининой </t>
  </si>
  <si>
    <t xml:space="preserve">Хлеб ржаной </t>
  </si>
  <si>
    <t>порц.блюдо</t>
  </si>
  <si>
    <t>Масло сливочное порционное</t>
  </si>
  <si>
    <t>Хлеб пшеничный</t>
  </si>
  <si>
    <t>1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</si>
</sst>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&quot;р.&quot;;[Red]\-#,##0.00&quot;р.&quot;"/>
    <numFmt numFmtId="44" formatCode="_-* #,##0.00&quot;р.&quot;_-;\-* #,##0.00&quot;р.&quot;_-;_-* &quot;-&quot;??&quot;р.&quot;_-;_-@_-"/>
  </numFmts>
  <fonts count="9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6" xfId="0" applyFill="1" applyBorder="1"/>
    <xf numFmtId="0" fontId="0" fillId="2" borderId="1" xfId="0" applyNumberFormat="1" applyFont="1" applyFill="1" applyBorder="1" applyAlignment="1">
      <alignment horizontal="center" vertical="top"/>
    </xf>
    <xf numFmtId="0" fontId="0" fillId="2" borderId="2" xfId="0" applyNumberFormat="1" applyFont="1" applyFill="1" applyBorder="1" applyAlignment="1">
      <alignment vertical="top" wrapText="1"/>
    </xf>
    <xf numFmtId="0" fontId="0" fillId="2" borderId="1" xfId="0" applyNumberFormat="1" applyFont="1" applyFill="1" applyBorder="1" applyAlignment="1">
      <alignment horizontal="center" vertical="top" wrapText="1"/>
    </xf>
    <xf numFmtId="44" fontId="0" fillId="2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44" fontId="4" fillId="2" borderId="1" xfId="0" applyNumberFormat="1" applyFont="1" applyFill="1" applyBorder="1" applyAlignment="1">
      <alignment horizontal="center" vertical="top" wrapText="1"/>
    </xf>
    <xf numFmtId="0" fontId="0" fillId="2" borderId="6" xfId="0" applyNumberFormat="1" applyFont="1" applyFill="1" applyBorder="1" applyAlignment="1">
      <alignment horizontal="center" vertical="top"/>
    </xf>
    <xf numFmtId="0" fontId="0" fillId="0" borderId="20" xfId="0" applyBorder="1"/>
    <xf numFmtId="0" fontId="5" fillId="3" borderId="1" xfId="0" applyFont="1" applyFill="1" applyBorder="1" applyAlignment="1" applyProtection="1">
      <alignment vertical="top" wrapText="1"/>
      <protection locked="0"/>
    </xf>
    <xf numFmtId="44" fontId="1" fillId="2" borderId="1" xfId="0" applyNumberFormat="1" applyFont="1" applyFill="1" applyBorder="1" applyAlignment="1" applyProtection="1">
      <alignment horizontal="left" vertical="top" indent="2"/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8" fontId="0" fillId="2" borderId="1" xfId="0" applyNumberFormat="1" applyFont="1" applyFill="1" applyBorder="1" applyAlignment="1">
      <alignment horizontal="center" vertical="center" wrapText="1"/>
    </xf>
    <xf numFmtId="44" fontId="0" fillId="2" borderId="1" xfId="0" applyNumberFormat="1" applyFont="1" applyFill="1" applyBorder="1" applyAlignment="1">
      <alignment horizontal="center" vertical="center" wrapText="1"/>
    </xf>
    <xf numFmtId="44" fontId="0" fillId="2" borderId="1" xfId="0" applyNumberFormat="1" applyFont="1" applyFill="1" applyBorder="1" applyAlignment="1">
      <alignment wrapText="1"/>
    </xf>
    <xf numFmtId="44" fontId="7" fillId="2" borderId="1" xfId="0" applyNumberFormat="1" applyFont="1" applyFill="1" applyBorder="1" applyAlignment="1">
      <alignment horizontal="center" vertical="top" wrapText="1"/>
    </xf>
    <xf numFmtId="44" fontId="8" fillId="2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9" xfId="0" applyNumberFormat="1" applyFont="1" applyFill="1" applyBorder="1" applyAlignment="1">
      <alignment vertical="top" wrapText="1"/>
    </xf>
    <xf numFmtId="0" fontId="3" fillId="2" borderId="2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16</v>
      </c>
      <c r="C1" s="41"/>
      <c r="D1" s="42"/>
      <c r="E1" t="s">
        <v>15</v>
      </c>
      <c r="F1" s="11"/>
      <c r="I1" t="s">
        <v>1</v>
      </c>
      <c r="J1" s="10">
        <v>45567</v>
      </c>
    </row>
    <row r="2" spans="1:10" ht="7.5" customHeight="1" thickBot="1" x14ac:dyDescent="0.3"/>
    <row r="3" spans="1:10" ht="15.75" thickBot="1" x14ac:dyDescent="0.3">
      <c r="A3" s="22" t="s">
        <v>2</v>
      </c>
      <c r="B3" s="5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23" t="s">
        <v>11</v>
      </c>
      <c r="C4" s="24">
        <v>14</v>
      </c>
      <c r="D4" s="25" t="s">
        <v>25</v>
      </c>
      <c r="E4" s="26">
        <v>90</v>
      </c>
      <c r="F4" s="27">
        <v>47</v>
      </c>
      <c r="G4" s="24">
        <v>63</v>
      </c>
      <c r="H4" s="24">
        <v>8.16</v>
      </c>
      <c r="I4" s="24">
        <v>2.42</v>
      </c>
      <c r="J4" s="24">
        <v>2.04</v>
      </c>
    </row>
    <row r="5" spans="1:10" x14ac:dyDescent="0.25">
      <c r="A5" s="2"/>
      <c r="B5" s="23" t="s">
        <v>31</v>
      </c>
      <c r="C5" s="24">
        <v>1</v>
      </c>
      <c r="D5" s="32" t="s">
        <v>32</v>
      </c>
      <c r="E5" s="26">
        <v>5</v>
      </c>
      <c r="F5" s="27">
        <v>8</v>
      </c>
      <c r="G5" s="24">
        <v>55</v>
      </c>
      <c r="H5" s="24">
        <v>0.05</v>
      </c>
      <c r="I5" s="24">
        <v>6.12</v>
      </c>
      <c r="J5" s="24">
        <v>0.05</v>
      </c>
    </row>
    <row r="6" spans="1:10" x14ac:dyDescent="0.25">
      <c r="A6" s="2"/>
      <c r="B6" s="23" t="s">
        <v>12</v>
      </c>
      <c r="C6" s="24">
        <v>300</v>
      </c>
      <c r="D6" s="25" t="s">
        <v>27</v>
      </c>
      <c r="E6" s="26">
        <v>200</v>
      </c>
      <c r="F6" s="27">
        <v>3.2</v>
      </c>
      <c r="G6" s="24">
        <v>61</v>
      </c>
      <c r="H6" s="24">
        <v>0.05</v>
      </c>
      <c r="I6" s="24">
        <v>0.01</v>
      </c>
      <c r="J6" s="24">
        <v>15.12</v>
      </c>
    </row>
    <row r="7" spans="1:10" x14ac:dyDescent="0.25">
      <c r="A7" s="2"/>
      <c r="B7" s="23" t="s">
        <v>24</v>
      </c>
      <c r="C7" s="24">
        <v>12</v>
      </c>
      <c r="D7" s="25" t="s">
        <v>33</v>
      </c>
      <c r="E7" s="26">
        <v>25</v>
      </c>
      <c r="F7" s="27">
        <v>10</v>
      </c>
      <c r="G7" s="24">
        <v>107</v>
      </c>
      <c r="H7" s="24">
        <v>2.29</v>
      </c>
      <c r="I7" s="24">
        <v>5.4</v>
      </c>
      <c r="J7" s="24">
        <v>12.38</v>
      </c>
    </row>
    <row r="8" spans="1:10" x14ac:dyDescent="0.25">
      <c r="A8" s="2"/>
      <c r="B8" s="23" t="s">
        <v>11</v>
      </c>
      <c r="C8" s="24">
        <v>257</v>
      </c>
      <c r="D8" s="25" t="s">
        <v>26</v>
      </c>
      <c r="E8" s="26">
        <v>200</v>
      </c>
      <c r="F8" s="27">
        <v>26.8</v>
      </c>
      <c r="G8" s="24">
        <v>186</v>
      </c>
      <c r="H8" s="24">
        <v>4.8499999999999996</v>
      </c>
      <c r="I8" s="24">
        <v>1.87</v>
      </c>
      <c r="J8" s="24">
        <v>37.409999999999997</v>
      </c>
    </row>
    <row r="9" spans="1:10" x14ac:dyDescent="0.25">
      <c r="A9" s="2"/>
      <c r="B9" s="43" t="s">
        <v>22</v>
      </c>
      <c r="C9" s="44"/>
      <c r="D9" s="44"/>
      <c r="E9" s="28">
        <v>500</v>
      </c>
      <c r="F9" s="39">
        <f>SUM(F4:F8)</f>
        <v>95</v>
      </c>
      <c r="G9" s="24">
        <f>SUM(G4:G8)</f>
        <v>472</v>
      </c>
      <c r="H9" s="24">
        <f>SUM(H4:H8)</f>
        <v>15.4</v>
      </c>
      <c r="I9" s="24">
        <f>SUM(I4:I8)</f>
        <v>15.82</v>
      </c>
      <c r="J9" s="24">
        <f>SUM(J4:J8)</f>
        <v>67</v>
      </c>
    </row>
    <row r="10" spans="1:10" ht="15" customHeight="1" x14ac:dyDescent="0.25">
      <c r="A10" s="19"/>
      <c r="B10" s="43"/>
      <c r="C10" s="44"/>
      <c r="D10" s="44"/>
      <c r="E10" s="28"/>
      <c r="F10" s="29"/>
      <c r="G10" s="24"/>
      <c r="H10" s="24"/>
      <c r="I10" s="24"/>
      <c r="J10" s="30"/>
    </row>
    <row r="11" spans="1:10" ht="15.75" thickBot="1" x14ac:dyDescent="0.3">
      <c r="A11" s="2"/>
      <c r="B11" s="20"/>
      <c r="C11" s="13"/>
      <c r="D11" s="16"/>
      <c r="E11" s="17"/>
      <c r="F11" s="14"/>
      <c r="G11" s="17"/>
      <c r="H11" s="17"/>
      <c r="I11" s="17"/>
      <c r="J11" s="18"/>
    </row>
    <row r="12" spans="1:10" x14ac:dyDescent="0.25">
      <c r="A12" s="1" t="s">
        <v>13</v>
      </c>
      <c r="B12" s="23"/>
      <c r="C12" s="24"/>
      <c r="D12" s="25"/>
      <c r="E12" s="26"/>
      <c r="F12" s="35"/>
      <c r="G12" s="24"/>
      <c r="H12" s="34"/>
      <c r="I12" s="34"/>
      <c r="J12" s="34"/>
    </row>
    <row r="13" spans="1:10" x14ac:dyDescent="0.25">
      <c r="A13" s="2"/>
      <c r="B13" s="23" t="s">
        <v>34</v>
      </c>
      <c r="C13" s="24">
        <v>130</v>
      </c>
      <c r="D13" s="25" t="s">
        <v>28</v>
      </c>
      <c r="E13" s="26">
        <v>220</v>
      </c>
      <c r="F13" s="36">
        <v>27.2</v>
      </c>
      <c r="G13" s="24">
        <v>143</v>
      </c>
      <c r="H13" s="24">
        <v>4.4800000000000004</v>
      </c>
      <c r="I13" s="24">
        <v>4.49</v>
      </c>
      <c r="J13" s="24">
        <v>21.07</v>
      </c>
    </row>
    <row r="14" spans="1:10" x14ac:dyDescent="0.25">
      <c r="A14" s="2"/>
      <c r="B14" s="23" t="s">
        <v>14</v>
      </c>
      <c r="C14" s="24">
        <v>220</v>
      </c>
      <c r="D14" s="25" t="s">
        <v>29</v>
      </c>
      <c r="E14" s="26">
        <v>200</v>
      </c>
      <c r="F14" s="36">
        <v>86.8</v>
      </c>
      <c r="G14" s="24">
        <v>553</v>
      </c>
      <c r="H14" s="24">
        <v>19.489999999999998</v>
      </c>
      <c r="I14" s="24">
        <v>22.38</v>
      </c>
      <c r="J14" s="24">
        <v>68.44</v>
      </c>
    </row>
    <row r="15" spans="1:10" x14ac:dyDescent="0.25">
      <c r="A15" s="2"/>
      <c r="B15" s="23" t="s">
        <v>12</v>
      </c>
      <c r="C15" s="24" t="s">
        <v>23</v>
      </c>
      <c r="D15" s="25" t="s">
        <v>19</v>
      </c>
      <c r="E15" s="26">
        <v>200</v>
      </c>
      <c r="F15" s="36">
        <v>3</v>
      </c>
      <c r="G15" s="24">
        <v>61</v>
      </c>
      <c r="H15" s="24">
        <v>0.2</v>
      </c>
      <c r="I15" s="24"/>
      <c r="J15" s="24">
        <v>15.01</v>
      </c>
    </row>
    <row r="16" spans="1:10" x14ac:dyDescent="0.25">
      <c r="A16" s="2"/>
      <c r="B16" s="23" t="s">
        <v>24</v>
      </c>
      <c r="C16" s="24">
        <v>608</v>
      </c>
      <c r="D16" s="25" t="s">
        <v>30</v>
      </c>
      <c r="E16" s="26">
        <v>25</v>
      </c>
      <c r="F16" s="36">
        <v>8</v>
      </c>
      <c r="G16" s="24">
        <v>66</v>
      </c>
      <c r="H16" s="24">
        <v>2.35</v>
      </c>
      <c r="I16" s="24">
        <v>0.69</v>
      </c>
      <c r="J16" s="24">
        <v>12.64</v>
      </c>
    </row>
    <row r="17" spans="1:10" x14ac:dyDescent="0.25">
      <c r="A17" s="2"/>
      <c r="B17" s="23"/>
      <c r="C17" s="24"/>
      <c r="D17" s="25"/>
      <c r="E17" s="26"/>
      <c r="F17" s="37"/>
      <c r="G17" s="24"/>
      <c r="H17" s="24"/>
      <c r="I17" s="24"/>
      <c r="J17" s="24"/>
    </row>
    <row r="18" spans="1:10" x14ac:dyDescent="0.25">
      <c r="A18" s="2"/>
      <c r="B18" s="43" t="s">
        <v>20</v>
      </c>
      <c r="C18" s="44"/>
      <c r="D18" s="44"/>
      <c r="E18" s="28">
        <f t="shared" ref="E18:J18" si="0">SUM(E12:E17)</f>
        <v>645</v>
      </c>
      <c r="F18" s="38">
        <f t="shared" si="0"/>
        <v>125</v>
      </c>
      <c r="G18" s="24">
        <f t="shared" si="0"/>
        <v>823</v>
      </c>
      <c r="H18" s="24">
        <f t="shared" si="0"/>
        <v>26.52</v>
      </c>
      <c r="I18" s="24">
        <f t="shared" si="0"/>
        <v>27.56</v>
      </c>
      <c r="J18" s="24">
        <f t="shared" si="0"/>
        <v>117.16</v>
      </c>
    </row>
    <row r="19" spans="1:10" x14ac:dyDescent="0.25">
      <c r="A19" s="31"/>
      <c r="B19" s="43" t="s">
        <v>21</v>
      </c>
      <c r="C19" s="44"/>
      <c r="D19" s="44"/>
      <c r="E19" s="28">
        <f t="shared" ref="E19:J19" si="1">SUM(E18,E9)</f>
        <v>1145</v>
      </c>
      <c r="F19" s="33">
        <f t="shared" si="1"/>
        <v>220</v>
      </c>
      <c r="G19" s="24">
        <f t="shared" si="1"/>
        <v>1295</v>
      </c>
      <c r="H19" s="24">
        <f t="shared" si="1"/>
        <v>41.92</v>
      </c>
      <c r="I19" s="24">
        <f t="shared" si="1"/>
        <v>43.379999999999995</v>
      </c>
      <c r="J19" s="24">
        <f t="shared" si="1"/>
        <v>184.16</v>
      </c>
    </row>
    <row r="20" spans="1:10" ht="15.75" thickBot="1" x14ac:dyDescent="0.3">
      <c r="A20" s="3"/>
      <c r="B20" s="21"/>
      <c r="C20" s="4"/>
      <c r="D20" s="15"/>
      <c r="E20" s="8"/>
      <c r="F20" s="12"/>
      <c r="G20" s="8"/>
      <c r="H20" s="8"/>
      <c r="I20" s="8"/>
      <c r="J20" s="9"/>
    </row>
  </sheetData>
  <mergeCells count="5">
    <mergeCell ref="B1:D1"/>
    <mergeCell ref="B18:D18"/>
    <mergeCell ref="B19:D19"/>
    <mergeCell ref="B10:D10"/>
    <mergeCell ref="B9:D9"/>
  </mergeCells>
  <pageMargins left="0.25" right="0.25" top="0.75" bottom="0.75" header="0.3" footer="0.3"/>
  <pageSetup paperSize="9" orientation="landscape" r:id="rId1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2024-09-30T06:22:57Z</dcterms:modified>
</cp:coreProperties>
</file>